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ur\sec\13_Mobilité\MARCHES\TIMS\Atelier de réparation\"/>
    </mc:Choice>
  </mc:AlternateContent>
  <xr:revisionPtr revIDLastSave="0" documentId="13_ncr:1_{38AF5D13-FFD3-4D9B-8058-8231C0D3668F}" xr6:coauthVersionLast="47" xr6:coauthVersionMax="47" xr10:uidLastSave="{00000000-0000-0000-0000-000000000000}"/>
  <bookViews>
    <workbookView xWindow="57480" yWindow="-120" windowWidth="29040" windowHeight="15720" activeTab="1" xr2:uid="{00000000-000D-0000-FFFF-FFFF00000000}"/>
  </bookViews>
  <sheets>
    <sheet name="BPU " sheetId="1" r:id="rId1"/>
    <sheet name="DQE" sheetId="2" r:id="rId2"/>
  </sheets>
  <externalReferences>
    <externalReference r:id="rId3"/>
    <externalReference r:id="rId4"/>
    <externalReference r:id="rId5"/>
    <externalReference r:id="rId6"/>
  </externalReferences>
  <definedNames>
    <definedName name="_PAC3">#REF!</definedName>
    <definedName name="_PAC4">#REF!</definedName>
    <definedName name="_PAC5">#REF!</definedName>
    <definedName name="_rev1">[1]étude!#REF!</definedName>
    <definedName name="Adj_cel">#REF!</definedName>
    <definedName name="Armoire">#REF!</definedName>
    <definedName name="Brt_aérien">#REF!</definedName>
    <definedName name="Brt_Aspl">#REF!</definedName>
    <definedName name="Brt_asps">#REF!</definedName>
    <definedName name="Brt_spl_2">#REF!</definedName>
    <definedName name="Brt_spl_lotext">#REF!</definedName>
    <definedName name="Brt_sps">#REF!</definedName>
    <definedName name="Cde_poste">#REF!</definedName>
    <definedName name="chantier">#REF!</definedName>
    <definedName name="coeffactu">#REF!</definedName>
    <definedName name="coeffmarché">#REF!</definedName>
    <definedName name="coff">#REF!</definedName>
    <definedName name="coffg">[1]étude!#REF!</definedName>
    <definedName name="cofm">#REF!</definedName>
    <definedName name="Col_collect">#REF!</definedName>
    <definedName name="ColC4_1">#REF!</definedName>
    <definedName name="ColC4_C4">#REF!</definedName>
    <definedName name="Colonne_1">#REF!</definedName>
    <definedName name="Colonne_2">#REF!</definedName>
    <definedName name="commune">#REF!</definedName>
    <definedName name="Dépose_aBT">#REF!</definedName>
    <definedName name="Dépose_aHTA">#REF!</definedName>
    <definedName name="Dépose_H61">#REF!</definedName>
    <definedName name="H61_160">#REF!</definedName>
    <definedName name="H61_50_100">#REF!</definedName>
    <definedName name="ht">'[1]devis SDEL'!$I$44</definedName>
    <definedName name="Intitule">#REF!</definedName>
    <definedName name="intitulé">[1]étude!$A$45</definedName>
    <definedName name="k_BRH">#REF!</definedName>
    <definedName name="k_SANS_BRH">#REF!</definedName>
    <definedName name="L_a">#REF!</definedName>
    <definedName name="L_Brt_HZA_agglo_35">#REF!</definedName>
    <definedName name="L_Brt_HZA_hors_agglo_35">#REF!</definedName>
    <definedName name="L_Brt_TC_35">#REF!</definedName>
    <definedName name="L_Brt_ZAC_35">#REF!</definedName>
    <definedName name="L_BT">#REF!</definedName>
    <definedName name="L_BT_remis_150">#REF!</definedName>
    <definedName name="L_BT_remis_240">#REF!</definedName>
    <definedName name="L_BT_remis_95">#REF!</definedName>
    <definedName name="L_BT_remis_brt">#REF!</definedName>
    <definedName name="L_BT_Remis150">[2]Saisie_Edition!$I$37</definedName>
    <definedName name="L_BT_remis240">[2]Saisie_Edition!$I$38</definedName>
    <definedName name="L_BT_remis95">[2]Saisie_Edition!$I$36</definedName>
    <definedName name="L_BTa_150">#REF!</definedName>
    <definedName name="L_BTa_70">#REF!</definedName>
    <definedName name="L_BTaf_150">#REF!</definedName>
    <definedName name="L_BTaf_70">#REF!</definedName>
    <definedName name="L_BTAremp_150">#REF!</definedName>
    <definedName name="L_BTAremp_70">#REF!</definedName>
    <definedName name="L_BTs_150">#REF!</definedName>
    <definedName name="L_BTs_240">#REF!</definedName>
    <definedName name="L_BTs_95">#REF!</definedName>
    <definedName name="L_BTs_hors_ZAC_agglo_150">#REF!</definedName>
    <definedName name="L_BTs_hors_ZAC_agglo_240">#REF!</definedName>
    <definedName name="L_BTs_hors_ZAC_agglo_95">#REF!</definedName>
    <definedName name="L_BTs_hors_ZAC_Hagglo_150">#REF!</definedName>
    <definedName name="L_BTs_hors_ZAC_Hagglo_240">#REF!</definedName>
    <definedName name="L_BTs_hors_ZAC_Hagglo_95">#REF!</definedName>
    <definedName name="L_BTs_TC_150">#REF!</definedName>
    <definedName name="L_BTs_TC_240">#REF!</definedName>
    <definedName name="L_BTs_TC_95">#REF!</definedName>
    <definedName name="L_BTs_ZAC_150">#REF!</definedName>
    <definedName name="L_BTs_ZAC_240">#REF!</definedName>
    <definedName name="L_BTs_ZAC_95">#REF!</definedName>
    <definedName name="L_Col_Collect">#REF!</definedName>
    <definedName name="L_HTA">#REF!</definedName>
    <definedName name="L_HTA_remis_150">#REF!</definedName>
    <definedName name="L_HTA_remis_95">#REF!</definedName>
    <definedName name="L_HTA_Remis150">[2]Saisie_Edition!$I$33</definedName>
    <definedName name="L_HTA_Remis95">#REF!</definedName>
    <definedName name="L_HTA_s">#REF!</definedName>
    <definedName name="L_HTAa_iso_150">#REF!</definedName>
    <definedName name="L_HTAa_iso_95">#REF!</definedName>
    <definedName name="L_HTAa_nu_148">#REF!</definedName>
    <definedName name="L_HTAa_nu_54">#REF!</definedName>
    <definedName name="L_HTAs_150">#REF!</definedName>
    <definedName name="L_HTAs_240">#REF!</definedName>
    <definedName name="L_HTAs_240Cu">#REF!</definedName>
    <definedName name="L_HTAs_95">#REF!</definedName>
    <definedName name="L_HTAs_hors_ZAC_agglo_150">#REF!</definedName>
    <definedName name="L_HTAs_hors_ZAC_agglo_240">#REF!</definedName>
    <definedName name="L_HTAs_hors_ZAC_agglo_240C">#REF!</definedName>
    <definedName name="L_HTAs_hors_ZAC_agglo_95">#REF!</definedName>
    <definedName name="L_HTAs_hors_ZAC_Hagglo_150">#REF!</definedName>
    <definedName name="L_HTAs_hors_ZAC_Hagglo_240">#REF!</definedName>
    <definedName name="L_HTAs_hors_ZAC_Hagglo_240C">#REF!</definedName>
    <definedName name="L_HTAs_hors_ZAC_Hagglo_95">#REF!</definedName>
    <definedName name="L_HTAs_TC_150">#REF!</definedName>
    <definedName name="L_HTAs_TC_240">#REF!</definedName>
    <definedName name="L_HTAs_TC_240Cu">#REF!</definedName>
    <definedName name="L_HTAs_TC_95">#REF!</definedName>
    <definedName name="L_HTAs_ZAC_150">#REF!</definedName>
    <definedName name="L_HTAs_ZAC_240">#REF!</definedName>
    <definedName name="L_HTAs_ZAC_240C">#REF!</definedName>
    <definedName name="L_HTAs_ZAC_95">#REF!</definedName>
    <definedName name="L_s">#REF!</definedName>
    <definedName name="Lg_Com_HTA_BT_agglo">[3]Saisie_Edition!$F$22</definedName>
    <definedName name="Lg_Com_HTA_BT_agglos">#REF!</definedName>
    <definedName name="Lg_Com_HTA_BT_Hors_agglo">[3]Saisie_Edition!$H$22</definedName>
    <definedName name="Lg_Com_HTA_BT_Hors_agglos">#REF!</definedName>
    <definedName name="Lg_com_hta_bt_TC">[3]Saisie_Edition!$D$22</definedName>
    <definedName name="Lg_com_hta_bt_TCs">#REF!</definedName>
    <definedName name="Lg_Com_HTA_BT_ZAC">#REF!</definedName>
    <definedName name="Lg_Com_HTA_BT_ZACs">#REF!</definedName>
    <definedName name="Majo_Mino">'[4]Détail Bordereau'!#REF!</definedName>
    <definedName name="Mut_H61">#REF!</definedName>
    <definedName name="Mut_inf_400">#REF!</definedName>
    <definedName name="Mut_PSS">#REF!</definedName>
    <definedName name="Mut_sup_400">#REF!</definedName>
    <definedName name="nom">[1]étude!$C$45</definedName>
    <definedName name="numéro">#REF!</definedName>
    <definedName name="Poste">#REF!</definedName>
    <definedName name="Poste_immeub">#REF!</definedName>
    <definedName name="Poste_maçonné_non_paysager">#REF!</definedName>
    <definedName name="Poste_maçonné_paysager">#REF!</definedName>
    <definedName name="programme">#REF!</definedName>
    <definedName name="PSS_A">#REF!</definedName>
    <definedName name="PSS_B">#REF!</definedName>
    <definedName name="RA">#REF!</definedName>
    <definedName name="Remp_tab">#REF!</definedName>
    <definedName name="Remp_tab_HTA">#REF!</definedName>
    <definedName name="Rempl_brt_aA">#REF!</definedName>
    <definedName name="Rempl_brt_aSPL">#REF!</definedName>
    <definedName name="Rempl_brt_aSPS">#REF!</definedName>
    <definedName name="Reprise_brt_aA">#REF!</definedName>
    <definedName name="Reprise_brt_sS">#REF!</definedName>
    <definedName name="rev">#REF!</definedName>
    <definedName name="RT_hors_ZAC_agglo">#REF!</definedName>
    <definedName name="RT_hors_ZAC_Hagglo">#REF!</definedName>
    <definedName name="RT_ZAC">#REF!</definedName>
    <definedName name="RTP_hors_ZAC_agglo">#REF!</definedName>
    <definedName name="RTP_hors_ZAC_Hagglo">#REF!</definedName>
    <definedName name="RTP_ZAC">#REF!</definedName>
    <definedName name="Transfo_1000">#REF!</definedName>
    <definedName name="Transfo_250">#REF!</definedName>
    <definedName name="Transfo_400">#REF!</definedName>
    <definedName name="Transfo_630">#REF!</definedName>
    <definedName name="Transfo_H61_100">#REF!</definedName>
    <definedName name="Transfo_H61_160">#REF!</definedName>
    <definedName name="Transfo_H61_50">#REF!</definedName>
    <definedName name="Transfo_PSS_100">#REF!</definedName>
    <definedName name="Transfo_PSS_160">#REF!</definedName>
    <definedName name="Transfo_PSS_250">#REF!</definedName>
    <definedName name="_xlnm.Print_Area" localSheetId="1">DQE!$B$1:$F$20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F14" i="2" l="1"/>
  <c r="C14" i="2"/>
  <c r="F8" i="2" l="1"/>
  <c r="F9" i="2"/>
  <c r="F10" i="2"/>
  <c r="F11" i="2"/>
  <c r="F12" i="2"/>
  <c r="F13" i="2"/>
  <c r="C12" i="2"/>
  <c r="C13" i="2"/>
  <c r="C11" i="2"/>
  <c r="F7" i="2" l="1"/>
  <c r="C4" i="2"/>
  <c r="D4" i="2"/>
  <c r="B4" i="2"/>
  <c r="C7" i="2"/>
  <c r="C8" i="2"/>
  <c r="C9" i="2"/>
  <c r="C10" i="2"/>
  <c r="B5" i="2"/>
  <c r="F16" i="2" l="1"/>
  <c r="F20" i="2" s="1"/>
</calcChain>
</file>

<file path=xl/sharedStrings.xml><?xml version="1.0" encoding="utf-8"?>
<sst xmlns="http://schemas.openxmlformats.org/spreadsheetml/2006/main" count="25" uniqueCount="25">
  <si>
    <t>Libéllé</t>
  </si>
  <si>
    <t>Prix unitaire HT</t>
  </si>
  <si>
    <t xml:space="preserve">Description </t>
  </si>
  <si>
    <t>Quantité</t>
  </si>
  <si>
    <t>MONTANT TOTAL en € HT</t>
  </si>
  <si>
    <t>MONTANT TOTAL en € TTC</t>
  </si>
  <si>
    <r>
      <t xml:space="preserve">MONTANT TOTAL en € TVA </t>
    </r>
    <r>
      <rPr>
        <b/>
        <sz val="14"/>
        <color rgb="FFFF0000"/>
        <rFont val="Calibri"/>
        <family val="2"/>
        <scheme val="minor"/>
      </rPr>
      <t>taux en vigueur</t>
    </r>
  </si>
  <si>
    <t>1. Fourniture</t>
  </si>
  <si>
    <t>C1</t>
  </si>
  <si>
    <t>C2</t>
  </si>
  <si>
    <t>Code article
CCP</t>
  </si>
  <si>
    <t>C3</t>
  </si>
  <si>
    <t>C4</t>
  </si>
  <si>
    <t>C5</t>
  </si>
  <si>
    <t>C6</t>
  </si>
  <si>
    <t>Montant Total € HT</t>
  </si>
  <si>
    <t xml:space="preserve"> </t>
  </si>
  <si>
    <t>C7</t>
  </si>
  <si>
    <t>C8</t>
  </si>
  <si>
    <t>Marché de prestation de service  - PETR Pays Sud Toulousain</t>
  </si>
  <si>
    <t xml:space="preserve">L'opérateur économique donnera les détails :
-Au regard de son mémoire technique pour définir chaque libellé,
-En rajoutant les lignes (BPU et DQE correspondantes) qui conviendraient 
</t>
  </si>
  <si>
    <t>BORDEREAU DE PRIX UNITAIRES
ATELIERS DE REPARATION DE VELOS</t>
  </si>
  <si>
    <t>Atelier de réparation de vélos</t>
  </si>
  <si>
    <t xml:space="preserve">L'opérateur économique donnera les détails :
-Au regard de son mémoire technique pour définir chaque libellé,
-En rajoutant les lignes (BPU et DQE correspondantes) qui conviendraient notamment s'il y avait une variation des prix en fonction des jours et/ou horaires.
</t>
  </si>
  <si>
    <t>DETAIL QUANTITATIF  ESTIMATIF
ATELIER DE REPARATION DE VELO PARTICIPATIF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</si>
</sst>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Verdana"/>
      <family val="2"/>
    </font>
    <font>
      <b/>
      <sz val="14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0"/>
    <xf numFmtId="0" fontId="8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44" fontId="15" fillId="0" borderId="1" xfId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0" xfId="0" applyBorder="1"/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/>
    </xf>
    <xf numFmtId="0" fontId="6" fillId="4" borderId="17" xfId="0" applyFont="1" applyFill="1" applyBorder="1" applyAlignment="1">
      <alignment horizontal="left" vertical="center" wrapText="1"/>
    </xf>
    <xf numFmtId="44" fontId="22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 wrapText="1"/>
    </xf>
    <xf numFmtId="0" fontId="0" fillId="0" borderId="0" xfId="0" applyAlignment="1">
      <alignment wrapText="1"/>
    </xf>
    <xf numFmtId="1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5">
    <cellStyle name="Euro" xfId="1" xr:uid="{00000000-0005-0000-0000-000000000000}"/>
    <cellStyle name="Monétaire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2849880</xdr:colOff>
          <xdr:row>1</xdr:row>
          <xdr:rowOff>922020</xdr:rowOff>
        </xdr:from>
        <xdr:to>
          <xdr:col>4</xdr:col>
          <xdr:colOff>3893820</xdr:colOff>
          <xdr:row>2</xdr:row>
          <xdr:rowOff>731520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2106706</xdr:colOff>
      <xdr:row>1</xdr:row>
      <xdr:rowOff>22411</xdr:rowOff>
    </xdr:from>
    <xdr:to>
      <xdr:col>4</xdr:col>
      <xdr:colOff>3754531</xdr:colOff>
      <xdr:row>2</xdr:row>
      <xdr:rowOff>177052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3731" y="1174936"/>
          <a:ext cx="1647825" cy="907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3753970</xdr:colOff>
      <xdr:row>1</xdr:row>
      <xdr:rowOff>22411</xdr:rowOff>
    </xdr:from>
    <xdr:to>
      <xdr:col>4</xdr:col>
      <xdr:colOff>4935070</xdr:colOff>
      <xdr:row>2</xdr:row>
      <xdr:rowOff>158002</xdr:rowOff>
    </xdr:to>
    <xdr:pic>
      <xdr:nvPicPr>
        <xdr:cNvPr id="4" name="Imag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0995" y="1174936"/>
          <a:ext cx="1181100" cy="888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830580</xdr:colOff>
          <xdr:row>1</xdr:row>
          <xdr:rowOff>22860</xdr:rowOff>
        </xdr:from>
        <xdr:to>
          <xdr:col>5</xdr:col>
          <xdr:colOff>1874520</xdr:colOff>
          <xdr:row>1</xdr:row>
          <xdr:rowOff>792480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Mes%20Documents\Bordereau%20sur%20XL\Bordereau%20sur%20XL\Dossier%20EP\Devis%20EP\AAADevisE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RIAN\Estimatiftrremis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celine\AppData\Local\Microsoft\Windows\Temporary%20Internet%20Files\Content.Outlook\BPQ43CB0\Documents%20and%20Settings\dcanitrot\Bureau\estimatif%20essai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celine\AppData\Local\Microsoft\Windows\Temporary%20Internet%20Files\Content.Outlook\BPQ43CB0\Estimati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étude"/>
      <sheetName val="devis SDEL"/>
      <sheetName val="Devis Page de garde SDEL"/>
      <sheetName val="devis BSO"/>
      <sheetName val="Devis Page de garde BSO"/>
      <sheetName val="Facture "/>
      <sheetName val="Détail facture"/>
    </sheetNames>
    <sheetDataSet>
      <sheetData sheetId="0" refreshError="1">
        <row r="45">
          <cell r="A45" t="str">
            <v>xxxxxxxxxxx</v>
          </cell>
          <cell r="C45" t="str">
            <v>xxxxxxxxxxx</v>
          </cell>
        </row>
      </sheetData>
      <sheetData sheetId="1" refreshError="1">
        <row r="44">
          <cell r="I44" t="str">
            <v>xxxxxxxxxxx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"/>
      <sheetName val="Saisie_Edition"/>
      <sheetName val="Chiffrage"/>
      <sheetName val="fiches"/>
      <sheetName val="Données"/>
      <sheetName val="RG partielle"/>
      <sheetName val="CU par défaut"/>
      <sheetName val="Détail Bordereau"/>
      <sheetName val="fiches sieda"/>
      <sheetName val="Feuil1"/>
    </sheetNames>
    <sheetDataSet>
      <sheetData sheetId="0"/>
      <sheetData sheetId="1">
        <row r="33">
          <cell r="I33">
            <v>0</v>
          </cell>
        </row>
        <row r="36">
          <cell r="I36">
            <v>100</v>
          </cell>
        </row>
        <row r="37">
          <cell r="I37">
            <v>0</v>
          </cell>
        </row>
        <row r="38">
          <cell r="I3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"/>
      <sheetName val="Saisie_Edition"/>
      <sheetName val="Chiffrage"/>
      <sheetName val="fiches"/>
      <sheetName val="Données"/>
      <sheetName val="RG partielle"/>
      <sheetName val="CU par défaut"/>
      <sheetName val="Détail Bordereau"/>
      <sheetName val="fiches sieda"/>
      <sheetName val="Feuil1"/>
    </sheetNames>
    <sheetDataSet>
      <sheetData sheetId="0"/>
      <sheetData sheetId="1">
        <row r="22">
          <cell r="D22">
            <v>100</v>
          </cell>
          <cell r="F22">
            <v>100</v>
          </cell>
          <cell r="H22">
            <v>100</v>
          </cell>
        </row>
      </sheetData>
      <sheetData sheetId="2">
        <row r="73">
          <cell r="P73">
            <v>180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"/>
      <sheetName val="Saisie_Edition"/>
      <sheetName val="Chiffrage"/>
      <sheetName val="fiches"/>
      <sheetName val="Données"/>
      <sheetName val="RG partielle"/>
      <sheetName val="CU par défaut"/>
      <sheetName val="Détail Bordereau"/>
      <sheetName val="fiches sieda"/>
      <sheetName val="Feuil1"/>
    </sheetNames>
    <sheetDataSet>
      <sheetData sheetId="0"/>
      <sheetData sheetId="1"/>
      <sheetData sheetId="2">
        <row r="5">
          <cell r="M5">
            <v>0</v>
          </cell>
        </row>
      </sheetData>
      <sheetData sheetId="3"/>
      <sheetData sheetId="4"/>
      <sheetData sheetId="5"/>
      <sheetData sheetId="6"/>
      <sheetData sheetId="7">
        <row r="9">
          <cell r="B9">
            <v>0</v>
          </cell>
        </row>
      </sheetData>
      <sheetData sheetId="8">
        <row r="617">
          <cell r="I617">
            <v>53.950800000000001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6"/>
  <sheetViews>
    <sheetView zoomScale="85" zoomScaleNormal="85" zoomScaleSheetLayoutView="100" workbookViewId="0">
      <selection activeCell="D8" sqref="D8"/>
    </sheetView>
  </sheetViews>
  <sheetFormatPr baseColWidth="10" defaultRowHeight="14.4" x14ac:dyDescent="0.3"/>
  <cols>
    <col min="1" max="1" width="1.6640625" customWidth="1"/>
    <col min="2" max="2" width="9.109375" customWidth="1"/>
    <col min="3" max="3" width="53.88671875" bestFit="1" customWidth="1"/>
    <col min="4" max="4" width="20.6640625" customWidth="1"/>
    <col min="5" max="5" width="87" customWidth="1"/>
    <col min="6" max="6" width="43.109375" customWidth="1"/>
  </cols>
  <sheetData>
    <row r="2" spans="1:6" ht="75.75" customHeight="1" x14ac:dyDescent="0.3">
      <c r="A2" s="39" t="s">
        <v>21</v>
      </c>
      <c r="B2" s="40"/>
      <c r="C2" s="40"/>
      <c r="D2" s="40"/>
      <c r="E2" s="40"/>
      <c r="F2" s="5"/>
    </row>
    <row r="3" spans="1:6" ht="59.25" customHeight="1" x14ac:dyDescent="0.3">
      <c r="A3" s="6"/>
      <c r="B3" s="37" t="s">
        <v>19</v>
      </c>
      <c r="C3" s="38"/>
      <c r="D3" s="38"/>
      <c r="E3" s="5"/>
      <c r="F3" s="6"/>
    </row>
    <row r="4" spans="1:6" ht="15.75" customHeight="1" x14ac:dyDescent="0.3">
      <c r="A4" s="6"/>
      <c r="B4" s="1"/>
      <c r="C4" s="5"/>
      <c r="D4" s="2"/>
      <c r="E4" s="5"/>
      <c r="F4" s="6"/>
    </row>
    <row r="5" spans="1:6" s="3" customFormat="1" ht="46.8" x14ac:dyDescent="0.3">
      <c r="B5" s="4" t="s">
        <v>10</v>
      </c>
      <c r="C5" s="4" t="s">
        <v>0</v>
      </c>
      <c r="D5" s="4" t="s">
        <v>1</v>
      </c>
      <c r="E5" s="4" t="s">
        <v>2</v>
      </c>
      <c r="F5" s="6"/>
    </row>
    <row r="6" spans="1:6" s="3" customFormat="1" ht="38.25" customHeight="1" x14ac:dyDescent="0.3">
      <c r="B6" s="41" t="s">
        <v>7</v>
      </c>
      <c r="C6" s="42"/>
      <c r="D6" s="42"/>
      <c r="E6" s="43"/>
      <c r="F6" s="6"/>
    </row>
    <row r="7" spans="1:6" s="3" customFormat="1" ht="62.4" x14ac:dyDescent="0.3">
      <c r="B7" s="11"/>
      <c r="C7" s="10"/>
      <c r="D7" s="7"/>
      <c r="E7" s="8" t="s">
        <v>20</v>
      </c>
      <c r="F7" s="6"/>
    </row>
    <row r="8" spans="1:6" s="3" customFormat="1" ht="38.25" customHeight="1" x14ac:dyDescent="0.3">
      <c r="B8" s="29" t="s">
        <v>8</v>
      </c>
      <c r="C8" s="30" t="s">
        <v>22</v>
      </c>
      <c r="D8" s="14"/>
      <c r="E8" s="8" t="s">
        <v>16</v>
      </c>
      <c r="F8" s="6"/>
    </row>
    <row r="9" spans="1:6" s="3" customFormat="1" ht="38.25" customHeight="1" x14ac:dyDescent="0.3">
      <c r="B9" s="29" t="s">
        <v>9</v>
      </c>
      <c r="C9" s="30"/>
      <c r="D9" s="14"/>
      <c r="E9" s="8"/>
      <c r="F9" s="6"/>
    </row>
    <row r="10" spans="1:6" s="3" customFormat="1" ht="38.25" customHeight="1" x14ac:dyDescent="0.3">
      <c r="B10" s="29" t="s">
        <v>11</v>
      </c>
      <c r="C10" s="30"/>
      <c r="D10" s="14"/>
      <c r="E10" s="8"/>
      <c r="F10" s="6"/>
    </row>
    <row r="11" spans="1:6" s="3" customFormat="1" ht="38.25" customHeight="1" x14ac:dyDescent="0.3">
      <c r="B11" s="29" t="s">
        <v>12</v>
      </c>
      <c r="C11" s="30"/>
      <c r="D11" s="14"/>
      <c r="E11" s="8"/>
      <c r="F11" s="6"/>
    </row>
    <row r="12" spans="1:6" s="3" customFormat="1" ht="38.25" customHeight="1" x14ac:dyDescent="0.3">
      <c r="B12" s="29" t="s">
        <v>13</v>
      </c>
      <c r="C12" s="30"/>
      <c r="D12" s="14"/>
      <c r="E12" s="8"/>
      <c r="F12" s="6"/>
    </row>
    <row r="13" spans="1:6" s="3" customFormat="1" ht="47.25" customHeight="1" x14ac:dyDescent="0.3">
      <c r="B13" s="29" t="s">
        <v>14</v>
      </c>
      <c r="C13" s="30"/>
      <c r="D13" s="14"/>
      <c r="E13" s="8"/>
      <c r="F13" s="6"/>
    </row>
    <row r="14" spans="1:6" s="3" customFormat="1" ht="38.25" customHeight="1" x14ac:dyDescent="0.3">
      <c r="B14" s="36" t="s">
        <v>17</v>
      </c>
      <c r="C14" s="30"/>
      <c r="D14" s="9"/>
      <c r="E14" s="8"/>
      <c r="F14" s="6"/>
    </row>
    <row r="15" spans="1:6" s="3" customFormat="1" ht="38.25" customHeight="1" x14ac:dyDescent="0.3">
      <c r="B15" s="36" t="s">
        <v>18</v>
      </c>
      <c r="C15" s="30"/>
      <c r="D15" s="9"/>
      <c r="E15" s="8"/>
      <c r="F15" s="6"/>
    </row>
    <row r="16" spans="1:6" x14ac:dyDescent="0.3">
      <c r="F16" s="3"/>
    </row>
  </sheetData>
  <mergeCells count="3">
    <mergeCell ref="B3:D3"/>
    <mergeCell ref="A2:E2"/>
    <mergeCell ref="B6:E6"/>
  </mergeCells>
  <phoneticPr fontId="23" type="noConversion"/>
  <printOptions horizontalCentered="1"/>
  <pageMargins left="0.31496062992125984" right="0.31496062992125984" top="0.35433070866141736" bottom="0.15748031496062992" header="0.23622047244094491" footer="0.19685039370078741"/>
  <pageSetup paperSize="9" scale="51" fitToHeight="0" orientation="portrait" r:id="rId1"/>
  <headerFooter>
    <oddHeader>&amp;R&amp;P/2</oddHeader>
  </headerFooter>
  <drawing r:id="rId2"/>
  <legacyDrawing r:id="rId3"/>
  <oleObjects>
    <mc:AlternateContent xmlns:mc="http://schemas.openxmlformats.org/markup-compatibility/2006">
      <mc:Choice Requires="x14">
        <oleObject progId="AcroExch.Document.11" shapeId="1026" r:id="rId4">
          <objectPr defaultSize="0" autoPict="0" r:id="rId5">
            <anchor moveWithCells="1" sizeWithCells="1">
              <from>
                <xdr:col>4</xdr:col>
                <xdr:colOff>2849880</xdr:colOff>
                <xdr:row>1</xdr:row>
                <xdr:rowOff>922020</xdr:rowOff>
              </from>
              <to>
                <xdr:col>4</xdr:col>
                <xdr:colOff>3893820</xdr:colOff>
                <xdr:row>2</xdr:row>
                <xdr:rowOff>731520</xdr:rowOff>
              </to>
            </anchor>
          </objectPr>
        </oleObject>
      </mc:Choice>
      <mc:Fallback>
        <oleObject progId="AcroExch.Document.11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"/>
  <sheetViews>
    <sheetView tabSelected="1" topLeftCell="A4" workbookViewId="0">
      <selection activeCell="J17" sqref="J17"/>
    </sheetView>
  </sheetViews>
  <sheetFormatPr baseColWidth="10" defaultRowHeight="14.4" x14ac:dyDescent="0.3"/>
  <cols>
    <col min="1" max="1" width="2.109375" customWidth="1"/>
    <col min="2" max="2" width="8.6640625" customWidth="1"/>
    <col min="3" max="3" width="42.6640625" style="34" customWidth="1"/>
    <col min="4" max="4" width="18.33203125" customWidth="1"/>
    <col min="5" max="5" width="20.6640625" customWidth="1"/>
    <col min="6" max="6" width="45.109375" customWidth="1"/>
    <col min="7" max="7" width="26.5546875" customWidth="1"/>
  </cols>
  <sheetData>
    <row r="1" spans="1:6" ht="83.25" customHeight="1" x14ac:dyDescent="0.3">
      <c r="B1" s="50" t="s">
        <v>24</v>
      </c>
      <c r="C1" s="51"/>
      <c r="D1" s="51"/>
      <c r="E1" s="51"/>
      <c r="F1" s="51"/>
    </row>
    <row r="2" spans="1:6" ht="63.6" customHeight="1" x14ac:dyDescent="0.3">
      <c r="A2" s="6"/>
      <c r="B2" s="37" t="str">
        <f>'BPU '!B3:D3</f>
        <v>Marché de prestation de service  - PETR Pays Sud Toulousain</v>
      </c>
      <c r="C2" s="52"/>
      <c r="D2" s="52"/>
      <c r="E2" s="5"/>
      <c r="F2" s="6"/>
    </row>
    <row r="3" spans="1:6" ht="24" thickBot="1" x14ac:dyDescent="0.35">
      <c r="B3" s="1"/>
      <c r="C3" s="6"/>
      <c r="D3" s="2"/>
      <c r="E3" s="2"/>
      <c r="F3" s="5"/>
    </row>
    <row r="4" spans="1:6" ht="54.6" thickTop="1" x14ac:dyDescent="0.3">
      <c r="B4" s="18" t="str">
        <f>'BPU '!B5</f>
        <v>Code article
CCP</v>
      </c>
      <c r="C4" s="18" t="str">
        <f>'BPU '!C5</f>
        <v>Libéllé</v>
      </c>
      <c r="D4" s="18" t="str">
        <f>'BPU '!D5</f>
        <v>Prix unitaire HT</v>
      </c>
      <c r="E4" s="19" t="s">
        <v>3</v>
      </c>
      <c r="F4" s="20" t="s">
        <v>15</v>
      </c>
    </row>
    <row r="5" spans="1:6" ht="18" x14ac:dyDescent="0.3">
      <c r="B5" s="21" t="str">
        <f>'BPU '!B6:E6</f>
        <v>1. Fourniture</v>
      </c>
      <c r="C5" s="12"/>
      <c r="D5" s="12"/>
      <c r="E5" s="12"/>
      <c r="F5" s="22"/>
    </row>
    <row r="6" spans="1:6" ht="124.8" x14ac:dyDescent="0.3">
      <c r="B6" s="23"/>
      <c r="C6" s="13"/>
      <c r="D6" s="14"/>
      <c r="E6" s="15"/>
      <c r="F6" s="8" t="s">
        <v>23</v>
      </c>
    </row>
    <row r="7" spans="1:6" ht="15.6" x14ac:dyDescent="0.3">
      <c r="B7" s="23"/>
      <c r="C7" s="32" t="str">
        <f>'BPU '!C8</f>
        <v>Atelier de réparation de vélos</v>
      </c>
      <c r="D7" s="31">
        <v>0</v>
      </c>
      <c r="E7" s="35">
        <v>54</v>
      </c>
      <c r="F7" s="24">
        <f t="shared" ref="F7:F14" si="0">E7*D7</f>
        <v>0</v>
      </c>
    </row>
    <row r="8" spans="1:6" ht="15.6" x14ac:dyDescent="0.3">
      <c r="B8" s="23"/>
      <c r="C8" s="32">
        <f>'BPU '!C9</f>
        <v>0</v>
      </c>
      <c r="D8" s="31">
        <v>0</v>
      </c>
      <c r="E8" s="35"/>
      <c r="F8" s="24">
        <f t="shared" si="0"/>
        <v>0</v>
      </c>
    </row>
    <row r="9" spans="1:6" ht="15.6" x14ac:dyDescent="0.3">
      <c r="B9" s="23"/>
      <c r="C9" s="32">
        <f>'BPU '!C10</f>
        <v>0</v>
      </c>
      <c r="D9" s="31">
        <v>0</v>
      </c>
      <c r="E9" s="35"/>
      <c r="F9" s="24">
        <f t="shared" si="0"/>
        <v>0</v>
      </c>
    </row>
    <row r="10" spans="1:6" ht="15.6" x14ac:dyDescent="0.3">
      <c r="B10" s="23"/>
      <c r="C10" s="32">
        <f>'BPU '!C11</f>
        <v>0</v>
      </c>
      <c r="D10" s="31">
        <v>0</v>
      </c>
      <c r="E10" s="35"/>
      <c r="F10" s="24">
        <f t="shared" si="0"/>
        <v>0</v>
      </c>
    </row>
    <row r="11" spans="1:6" ht="15.6" x14ac:dyDescent="0.3">
      <c r="B11" s="23"/>
      <c r="C11" s="32">
        <f>'BPU '!C12</f>
        <v>0</v>
      </c>
      <c r="D11" s="31">
        <v>0</v>
      </c>
      <c r="E11" s="35"/>
      <c r="F11" s="24">
        <f t="shared" si="0"/>
        <v>0</v>
      </c>
    </row>
    <row r="12" spans="1:6" ht="15.6" x14ac:dyDescent="0.3">
      <c r="B12" s="23"/>
      <c r="C12" s="32">
        <f>'BPU '!C13</f>
        <v>0</v>
      </c>
      <c r="D12" s="31">
        <v>0</v>
      </c>
      <c r="E12" s="35"/>
      <c r="F12" s="24">
        <f t="shared" si="0"/>
        <v>0</v>
      </c>
    </row>
    <row r="13" spans="1:6" ht="15.6" x14ac:dyDescent="0.3">
      <c r="B13" s="23"/>
      <c r="C13" s="32">
        <f>'BPU '!C14</f>
        <v>0</v>
      </c>
      <c r="D13" s="31">
        <v>0</v>
      </c>
      <c r="E13" s="35"/>
      <c r="F13" s="24">
        <f t="shared" si="0"/>
        <v>0</v>
      </c>
    </row>
    <row r="14" spans="1:6" ht="15.6" x14ac:dyDescent="0.3">
      <c r="B14" s="23"/>
      <c r="C14" s="32">
        <f>'BPU '!C15</f>
        <v>0</v>
      </c>
      <c r="D14" s="31">
        <v>0</v>
      </c>
      <c r="E14" s="35"/>
      <c r="F14" s="24">
        <f t="shared" si="0"/>
        <v>0</v>
      </c>
    </row>
    <row r="15" spans="1:6" ht="16.2" thickBot="1" x14ac:dyDescent="0.35">
      <c r="B15" s="26"/>
      <c r="C15" s="27"/>
      <c r="D15" s="25"/>
      <c r="E15" s="28"/>
    </row>
    <row r="16" spans="1:6" ht="19.2" thickTop="1" thickBot="1" x14ac:dyDescent="0.35">
      <c r="B16" s="47" t="s">
        <v>4</v>
      </c>
      <c r="C16" s="48"/>
      <c r="D16" s="48"/>
      <c r="E16" s="49"/>
      <c r="F16" s="17">
        <f>SUM(F7:F13)</f>
        <v>0</v>
      </c>
    </row>
    <row r="17" spans="2:6" ht="19.2" thickTop="1" thickBot="1" x14ac:dyDescent="0.4">
      <c r="B17" s="16"/>
      <c r="C17" s="33"/>
      <c r="D17" s="16"/>
      <c r="E17" s="16"/>
    </row>
    <row r="18" spans="2:6" ht="19.2" thickTop="1" thickBot="1" x14ac:dyDescent="0.35">
      <c r="B18" s="47" t="s">
        <v>6</v>
      </c>
      <c r="C18" s="48"/>
      <c r="D18" s="48"/>
      <c r="E18" s="49"/>
      <c r="F18" s="17"/>
    </row>
    <row r="19" spans="2:6" ht="19.2" thickTop="1" thickBot="1" x14ac:dyDescent="0.4">
      <c r="B19" s="16"/>
      <c r="C19" s="33"/>
      <c r="D19" s="16"/>
      <c r="E19" s="16"/>
    </row>
    <row r="20" spans="2:6" ht="19.2" thickTop="1" thickBot="1" x14ac:dyDescent="0.4">
      <c r="B20" s="44" t="s">
        <v>5</v>
      </c>
      <c r="C20" s="45"/>
      <c r="D20" s="45"/>
      <c r="E20" s="46"/>
      <c r="F20" s="17">
        <f>F16*F18</f>
        <v>0</v>
      </c>
    </row>
    <row r="21" spans="2:6" ht="15" thickTop="1" x14ac:dyDescent="0.3"/>
  </sheetData>
  <mergeCells count="5">
    <mergeCell ref="B20:E20"/>
    <mergeCell ref="B16:E16"/>
    <mergeCell ref="B18:E18"/>
    <mergeCell ref="B1:F1"/>
    <mergeCell ref="B2:D2"/>
  </mergeCells>
  <pageMargins left="0.7" right="0.7" top="0.75" bottom="0.75" header="0.3" footer="0.3"/>
  <pageSetup paperSize="9" scale="60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AcroExch.Document.11" shapeId="2049" r:id="rId4">
          <objectPr defaultSize="0" autoPict="0" r:id="rId5">
            <anchor moveWithCells="1" sizeWithCells="1">
              <from>
                <xdr:col>5</xdr:col>
                <xdr:colOff>830580</xdr:colOff>
                <xdr:row>1</xdr:row>
                <xdr:rowOff>22860</xdr:rowOff>
              </from>
              <to>
                <xdr:col>5</xdr:col>
                <xdr:colOff>1874520</xdr:colOff>
                <xdr:row>1</xdr:row>
                <xdr:rowOff>792480</xdr:rowOff>
              </to>
            </anchor>
          </objectPr>
        </oleObject>
      </mc:Choice>
      <mc:Fallback>
        <oleObject progId="AcroExch.Document.11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BPU </vt:lpstr>
      <vt:lpstr>DQE</vt:lpstr>
      <vt:lpstr>DQE!Zone_d_impression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Celine CT. Truel</dc:creator>
  <cp:lastModifiedBy>Aurore Blasco</cp:lastModifiedBy>
  <cp:lastPrinted>2015-11-24T06:47:53Z</cp:lastPrinted>
  <dcterms:created xsi:type="dcterms:W3CDTF">2015-03-27T10:59:54Z</dcterms:created>
  <dcterms:modified xsi:type="dcterms:W3CDTF">2024-11-04T16:00:17Z</dcterms:modified>
</cp:coreProperties>
</file>